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UZEM -PRACA TRWA\Komisja\KonkursyKomisji\"/>
    </mc:Choice>
  </mc:AlternateContent>
  <bookViews>
    <workbookView xWindow="0" yWindow="450" windowWidth="20490" windowHeight="7755"/>
  </bookViews>
  <sheets>
    <sheet name="Zał. 1 arkusz oceny imprezy" sheetId="1" r:id="rId1"/>
    <sheet name="Zał. 2 arkusz oceny etapu" sheetId="2" r:id="rId2"/>
  </sheets>
  <calcPr calcId="162913"/>
  <extLst>
    <ext uri="GoogleSheetsCustomDataVersion1">
      <go:sheetsCustomData xmlns:go="http://customooxmlschemas.google.com/" r:id="rId6" roundtripDataSignature="AMtx7mjKoSX3q/wMmPNTPcADYqwfuAlPDw=="/>
    </ext>
  </extLst>
</workbook>
</file>

<file path=xl/calcChain.xml><?xml version="1.0" encoding="utf-8"?>
<calcChain xmlns="http://schemas.openxmlformats.org/spreadsheetml/2006/main">
  <c r="Q18" i="2" l="1"/>
  <c r="Q21" i="2"/>
  <c r="Q15" i="2"/>
  <c r="Q12" i="2"/>
  <c r="Q9" i="2"/>
  <c r="Q6" i="2"/>
  <c r="F7" i="1"/>
  <c r="M7" i="1" s="1"/>
  <c r="M6" i="1"/>
</calcChain>
</file>

<file path=xl/sharedStrings.xml><?xml version="1.0" encoding="utf-8"?>
<sst xmlns="http://schemas.openxmlformats.org/spreadsheetml/2006/main" count="205" uniqueCount="169">
  <si>
    <t>Karta oceny imprezy rangi Pucharu Polski i Mistrzostw Polski</t>
  </si>
  <si>
    <t>Nazwa Imprezy
Data Imprezy</t>
  </si>
  <si>
    <t>Miejsce 
Imprezy</t>
  </si>
  <si>
    <r>
      <rPr>
        <b/>
        <sz val="7"/>
        <rFont val="Times New Roman"/>
      </rPr>
      <t xml:space="preserve">Terminowość 
</t>
    </r>
    <r>
      <rPr>
        <b/>
        <sz val="8"/>
        <rFont val="Times New Roman"/>
      </rPr>
      <t>10</t>
    </r>
  </si>
  <si>
    <t>Uwagi
Opinie na temat imprezy</t>
  </si>
  <si>
    <t xml:space="preserve">Karta oceny etapu imprezy Pucharu Polski i Mistrzostw Polski 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</si>
  <si>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</si>
  <si>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</si>
  <si>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</si>
  <si>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</si>
  <si>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</si>
  <si>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</si>
  <si>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</si>
  <si>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</si>
  <si>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</si>
  <si>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</si>
  <si>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</si>
  <si>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</si>
  <si>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</si>
  <si>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</si>
  <si>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</si>
  <si>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Odczucia</t>
  </si>
  <si>
    <t>Suma</t>
  </si>
  <si>
    <t>Uwagi 
Opinie o etapie</t>
  </si>
  <si>
    <t>Regulamin</t>
  </si>
  <si>
    <t>Trasy</t>
  </si>
  <si>
    <t>Sędziowanie</t>
  </si>
  <si>
    <t>Program</t>
  </si>
  <si>
    <t>Oprawa</t>
  </si>
  <si>
    <t>Świadczenia</t>
  </si>
  <si>
    <t>Protokół</t>
  </si>
  <si>
    <t>Suma pkt.</t>
  </si>
  <si>
    <t>Ryszard Świerczyński</t>
  </si>
  <si>
    <t>XXVIII Mistrzostwa Polski w Nocnych MnO 08-11.11.2019</t>
  </si>
  <si>
    <t>08/09.11.2019</t>
  </si>
  <si>
    <t>"Wężowisko"</t>
  </si>
  <si>
    <t>Lubachów</t>
  </si>
  <si>
    <t>Regulamin 5/5
Protokół 5/5</t>
  </si>
  <si>
    <t>Opis do karty oceny imprezy rangi Pucharu Polski i Mistrzostw Polski</t>
  </si>
  <si>
    <r>
      <rPr>
        <b/>
        <sz val="12"/>
        <rFont val="Times New Roman"/>
      </rPr>
      <t>Terminowość dostarczania materiałów 0-10 pkt.</t>
    </r>
    <r>
      <rPr>
        <sz val="10"/>
        <rFont val="Times New Roman"/>
      </rPr>
      <t xml:space="preserve"> (na podstawie przesyłanych do Komisji InO ZG PTTK materiałów startowych ocenia Koordynator Konkursów)</t>
    </r>
  </si>
  <si>
    <t>1. Regulamin 0-6 pkt.</t>
  </si>
  <si>
    <t>Marcin Stefaniak</t>
  </si>
  <si>
    <t>Wypełnia Koordynator Konkursów</t>
  </si>
  <si>
    <t>"Kwadratowa układanka"</t>
  </si>
  <si>
    <t>W tym</t>
  </si>
  <si>
    <t>0-6</t>
  </si>
  <si>
    <t xml:space="preserve">1.1.      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</si>
  <si>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</si>
  <si>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</si>
  <si>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</si>
  <si>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</si>
  <si>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</si>
  <si>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Jacek Gdula</t>
  </si>
  <si>
    <t>3. Sędziowanie 0-65 pkt.</t>
  </si>
  <si>
    <t>09/10.11.2019</t>
  </si>
  <si>
    <t>"Gołogóra"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</si>
  <si>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</si>
  <si>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</si>
  <si>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</si>
  <si>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</si>
  <si>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</si>
  <si>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</si>
  <si>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</si>
  <si>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</si>
  <si>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</si>
  <si>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</si>
  <si>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</si>
  <si>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Krzysztof Miaśkiewicz</t>
  </si>
  <si>
    <t>3.4.</t>
  </si>
  <si>
    <t>Sędziowanie zgodne z regulaminem Komisji InO ZG PTTK</t>
  </si>
  <si>
    <t>4. Program i jego realizacja 0-25 pkt.</t>
  </si>
  <si>
    <t>"Kij złej macochy II"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</si>
  <si>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</si>
  <si>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</si>
  <si>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</si>
  <si>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</si>
  <si>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</si>
  <si>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</si>
  <si>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</si>
  <si>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</si>
  <si>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</si>
  <si>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</si>
  <si>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</si>
  <si>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</si>
  <si>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</si>
  <si>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</si>
  <si>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</si>
  <si>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</si>
  <si>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</si>
  <si>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</si>
  <si>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</si>
  <si>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</si>
  <si>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</si>
  <si>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Roman Trocha</t>
  </si>
  <si>
    <t>5.5.</t>
  </si>
  <si>
    <t>Imprezy towarzyszące</t>
  </si>
  <si>
    <t>10/11.11.2019</t>
  </si>
  <si>
    <t>„Hermafrodyta w rowie”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</si>
  <si>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</si>
  <si>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</si>
  <si>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</si>
  <si>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</si>
  <si>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</si>
  <si>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</si>
  <si>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</si>
  <si>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</si>
  <si>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</si>
  <si>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„Bezdroża sztucznej produkcji”</t>
  </si>
  <si>
    <t>8. Odczucia własne uczestnika 0-25 pkt.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</si>
  <si>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</si>
  <si>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</si>
  <si>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</si>
  <si>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</si>
  <si>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</si>
  <si>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</si>
  <si>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</si>
  <si>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</si>
  <si>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</si>
  <si>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</si>
  <si>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</si>
  <si>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</si>
  <si>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</si>
  <si>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</si>
  <si>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</si>
  <si>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</si>
  <si>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</si>
  <si>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</si>
  <si>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</si>
  <si>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</si>
  <si>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</si>
  <si>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</si>
  <si>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</si>
  <si>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</si>
  <si>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</si>
  <si>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</si>
  <si>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</si>
  <si>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</si>
  <si>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</si>
  <si>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</si>
  <si>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</si>
  <si>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</si>
  <si>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</si>
  <si>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</si>
  <si>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</si>
  <si>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</si>
  <si>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</si>
  <si>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</si>
  <si>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</si>
  <si>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</si>
  <si>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</si>
  <si>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</si>
  <si>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</si>
  <si>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</si>
  <si>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</si>
  <si>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</si>
  <si>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</si>
  <si>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</si>
  <si>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</si>
  <si>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</si>
  <si>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</si>
  <si>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</si>
  <si>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</si>
  <si>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</si>
  <si>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</si>
  <si>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</si>
  <si>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</si>
  <si>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</si>
  <si>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</si>
  <si>
    <t>Joanna Puternicka 
i Jacek Wieszaczewski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</si>
</sst>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b/>
      <sz val="14"/>
      <color theme="1"/>
      <name val="Times New Roman"/>
    </font>
    <font>
      <sz val="10"/>
      <color theme="1"/>
      <name val="Times New Roman"/>
    </font>
    <font>
      <b/>
      <sz val="10"/>
      <color rgb="FF000000"/>
      <name val="Times New Roman"/>
    </font>
    <font>
      <b/>
      <sz val="10"/>
      <color theme="1"/>
      <name val="Times New Roman"/>
    </font>
    <font>
      <b/>
      <sz val="7"/>
      <color theme="1"/>
      <name val="Times New Roman"/>
    </font>
    <font>
      <b/>
      <sz val="8"/>
      <color theme="1"/>
      <name val="Times New Roman"/>
    </font>
    <font>
      <sz val="10"/>
      <name val="Arial"/>
    </font>
    <font>
      <sz val="10"/>
      <color rgb="FF000000"/>
      <name val="Times New Roman"/>
    </font>
    <font>
      <b/>
      <sz val="10"/>
      <color rgb="FF000000"/>
      <name val="Times"/>
    </font>
    <font>
      <b/>
      <sz val="10"/>
      <color theme="1"/>
      <name val="Times"/>
    </font>
    <font>
      <sz val="10"/>
      <color theme="1"/>
      <name val="Arial"/>
    </font>
    <font>
      <b/>
      <sz val="12"/>
      <color theme="1"/>
      <name val="Times New Roman"/>
    </font>
    <font>
      <b/>
      <sz val="12"/>
      <color rgb="FF000000"/>
      <name val="Times New Roman"/>
    </font>
    <font>
      <b/>
      <sz val="7"/>
      <name val="Times New Roman"/>
    </font>
    <font>
      <b/>
      <sz val="8"/>
      <name val="Times New Roman"/>
    </font>
    <font>
      <b/>
      <sz val="12"/>
      <name val="Times New Roman"/>
    </font>
    <font>
      <sz val="1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0" borderId="0" xfId="0" applyFont="1" applyAlignment="1"/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0" borderId="11" xfId="0" applyFont="1" applyBorder="1"/>
    <xf numFmtId="4" fontId="11" fillId="5" borderId="10" xfId="0" applyNumberFormat="1" applyFont="1" applyFill="1" applyBorder="1" applyAlignment="1">
      <alignment horizontal="center" vertical="center"/>
    </xf>
    <xf numFmtId="0" fontId="7" fillId="0" borderId="12" xfId="0" applyFont="1" applyBorder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2" fontId="4" fillId="4" borderId="20" xfId="0" applyNumberFormat="1" applyFont="1" applyFill="1" applyBorder="1" applyAlignment="1">
      <alignment horizontal="center" vertical="center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4" fontId="4" fillId="5" borderId="14" xfId="0" applyNumberFormat="1" applyFont="1" applyFill="1" applyBorder="1" applyAlignment="1">
      <alignment horizontal="center" vertical="center" wrapText="1"/>
    </xf>
    <xf numFmtId="2" fontId="4" fillId="6" borderId="14" xfId="0" applyNumberFormat="1" applyFont="1" applyFill="1" applyBorder="1" applyAlignment="1">
      <alignment horizontal="center" vertical="center" wrapText="1"/>
    </xf>
    <xf numFmtId="0" fontId="7" fillId="0" borderId="13" xfId="0" applyFont="1" applyBorder="1"/>
    <xf numFmtId="2" fontId="4" fillId="6" borderId="1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3" fillId="3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3" fillId="3" borderId="2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0" fontId="0" fillId="0" borderId="26" xfId="0" applyFont="1" applyBorder="1" applyAlignment="1"/>
    <xf numFmtId="0" fontId="7" fillId="0" borderId="27" xfId="0" applyFont="1" applyBorder="1"/>
    <xf numFmtId="0" fontId="7" fillId="0" borderId="0" xfId="0" applyFont="1" applyBorder="1"/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" customHeight="1" x14ac:dyDescent="0.2"/>
  <cols>
    <col min="1" max="1" width="17.85546875" customWidth="1"/>
    <col min="2" max="2" width="20.140625" customWidth="1"/>
    <col min="3" max="3" width="11.5703125" customWidth="1"/>
    <col min="4" max="4" width="10.5703125" customWidth="1"/>
    <col min="5" max="5" width="10.42578125" customWidth="1"/>
    <col min="6" max="6" width="10.5703125" customWidth="1"/>
    <col min="7" max="7" width="10.42578125" customWidth="1"/>
    <col min="8" max="8" width="10.28515625" customWidth="1"/>
    <col min="9" max="11" width="10.5703125" customWidth="1"/>
    <col min="12" max="12" width="10.42578125" customWidth="1"/>
    <col min="13" max="13" width="10.7109375" customWidth="1"/>
    <col min="14" max="14" width="12.140625" customWidth="1"/>
    <col min="15" max="17" width="11.5703125" customWidth="1"/>
    <col min="18" max="26" width="8.7109375" customWidth="1"/>
  </cols>
  <sheetData>
    <row r="1" spans="1:26" ht="12.75" customHeight="1" x14ac:dyDescent="0.2">
      <c r="B1" s="2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B2" s="2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B4" s="25" t="s">
        <v>1</v>
      </c>
      <c r="C4" s="27" t="s">
        <v>2</v>
      </c>
      <c r="D4" s="28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9" t="s">
        <v>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B5" s="26"/>
      <c r="C5" s="26"/>
      <c r="D5" s="26"/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21</v>
      </c>
      <c r="M5" s="5" t="s">
        <v>31</v>
      </c>
      <c r="N5" s="2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B6" s="18"/>
      <c r="C6" s="18"/>
      <c r="D6" s="26"/>
      <c r="E6" s="7">
        <v>6</v>
      </c>
      <c r="F6" s="7">
        <v>110</v>
      </c>
      <c r="G6" s="7">
        <v>65</v>
      </c>
      <c r="H6" s="7">
        <v>25</v>
      </c>
      <c r="I6" s="7">
        <v>25</v>
      </c>
      <c r="J6" s="7">
        <v>25</v>
      </c>
      <c r="K6" s="7">
        <v>9</v>
      </c>
      <c r="L6" s="7">
        <v>25</v>
      </c>
      <c r="M6" s="7">
        <f t="shared" ref="M6:M7" si="0">SUM(E6:L6)</f>
        <v>290</v>
      </c>
      <c r="N6" s="1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B7" s="17" t="s">
        <v>33</v>
      </c>
      <c r="C7" s="17" t="s">
        <v>36</v>
      </c>
      <c r="D7" s="19" t="s">
        <v>37</v>
      </c>
      <c r="E7" s="20"/>
      <c r="F7" s="22">
        <f>AVERAGE('Zał. 2 arkusz oceny etapu'!Q6:Q12)</f>
        <v>0</v>
      </c>
      <c r="G7" s="20"/>
      <c r="H7" s="20"/>
      <c r="I7" s="20"/>
      <c r="J7" s="20"/>
      <c r="K7" s="20"/>
      <c r="L7" s="20"/>
      <c r="M7" s="30">
        <f t="shared" si="0"/>
        <v>0</v>
      </c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25" customHeight="1" x14ac:dyDescent="0.2">
      <c r="B8" s="18"/>
      <c r="C8" s="18"/>
      <c r="D8" s="18"/>
      <c r="E8" s="21"/>
      <c r="F8" s="23"/>
      <c r="G8" s="21"/>
      <c r="H8" s="21"/>
      <c r="I8" s="21"/>
      <c r="J8" s="21"/>
      <c r="K8" s="21"/>
      <c r="L8" s="21"/>
      <c r="M8" s="18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4" t="s">
        <v>38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8" t="s">
        <v>39</v>
      </c>
      <c r="C11" s="1"/>
      <c r="D11" s="1"/>
      <c r="E11" s="1"/>
      <c r="F11" s="1"/>
      <c r="G11" s="1"/>
      <c r="H11" s="1"/>
      <c r="I11" s="1"/>
      <c r="J11" s="1"/>
      <c r="K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9"/>
      <c r="B12" s="8" t="s">
        <v>40</v>
      </c>
      <c r="C12" s="8"/>
      <c r="D12" s="8"/>
      <c r="E12" s="8"/>
      <c r="F12" s="8"/>
      <c r="G12" s="8"/>
      <c r="H12" s="8"/>
      <c r="I12" s="8"/>
      <c r="J12" s="8"/>
      <c r="K12" s="8"/>
      <c r="L12" s="31" t="s">
        <v>42</v>
      </c>
      <c r="M12" s="32"/>
      <c r="N12" s="3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0" t="s">
        <v>44</v>
      </c>
      <c r="B13" s="9" t="s">
        <v>45</v>
      </c>
      <c r="C13" s="9" t="s">
        <v>46</v>
      </c>
      <c r="D13" s="9"/>
      <c r="E13" s="9" t="s">
        <v>47</v>
      </c>
      <c r="F13" s="11"/>
      <c r="G13" s="11"/>
      <c r="H13" s="11"/>
      <c r="I13" s="11"/>
      <c r="J13" s="11"/>
      <c r="K13" s="11"/>
      <c r="L13" s="34"/>
      <c r="M13" s="35"/>
      <c r="N13" s="36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0"/>
      <c r="B14" s="8" t="s">
        <v>48</v>
      </c>
      <c r="C14" s="8"/>
      <c r="D14" s="8"/>
      <c r="E14" s="8"/>
      <c r="F14" s="8"/>
      <c r="G14" s="8"/>
      <c r="H14" s="8"/>
      <c r="I14" s="8"/>
      <c r="J14" s="8"/>
      <c r="K14" s="8"/>
      <c r="L14" s="37" t="s">
        <v>49</v>
      </c>
      <c r="M14" s="38"/>
      <c r="N14" s="39"/>
      <c r="O14" s="11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0"/>
      <c r="B15" s="9"/>
      <c r="C15" s="9" t="s">
        <v>50</v>
      </c>
      <c r="D15" s="9"/>
      <c r="E15" s="11" t="s">
        <v>51</v>
      </c>
      <c r="F15" s="11"/>
      <c r="G15" s="11"/>
      <c r="H15" s="11"/>
      <c r="I15" s="11"/>
      <c r="J15" s="11"/>
      <c r="K15" s="11"/>
      <c r="L15" s="40"/>
      <c r="M15" s="41"/>
      <c r="N15" s="42"/>
      <c r="Q15" s="8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10"/>
      <c r="B16" s="8" t="s">
        <v>53</v>
      </c>
      <c r="C16" s="8"/>
      <c r="D16" s="8"/>
      <c r="E16" s="8"/>
      <c r="F16" s="8"/>
      <c r="G16" s="8"/>
      <c r="H16" s="8"/>
      <c r="I16" s="8"/>
      <c r="J16" s="8"/>
      <c r="K16" s="8"/>
      <c r="L16" s="43" t="s">
        <v>56</v>
      </c>
      <c r="M16" s="32"/>
      <c r="N16" s="33"/>
      <c r="O16" s="11"/>
      <c r="P16" s="11"/>
      <c r="Q16" s="1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0" t="s">
        <v>44</v>
      </c>
      <c r="B17" s="9" t="s">
        <v>57</v>
      </c>
      <c r="C17" s="9" t="s">
        <v>58</v>
      </c>
      <c r="D17" s="9"/>
      <c r="E17" s="11" t="s">
        <v>59</v>
      </c>
      <c r="F17" s="11"/>
      <c r="G17" s="11"/>
      <c r="H17" s="11"/>
      <c r="I17" s="11"/>
      <c r="J17" s="11"/>
      <c r="K17" s="11"/>
      <c r="L17" s="34"/>
      <c r="M17" s="35"/>
      <c r="N17" s="3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0" t="s">
        <v>44</v>
      </c>
      <c r="B18" s="9" t="s">
        <v>60</v>
      </c>
      <c r="C18" s="9" t="s">
        <v>61</v>
      </c>
      <c r="D18" s="9"/>
      <c r="E18" s="11" t="s">
        <v>62</v>
      </c>
      <c r="F18" s="11"/>
      <c r="G18" s="11"/>
      <c r="H18" s="11"/>
      <c r="I18" s="11"/>
      <c r="J18" s="11"/>
      <c r="K18" s="11"/>
      <c r="L18" s="44" t="s">
        <v>63</v>
      </c>
      <c r="M18" s="32"/>
      <c r="N18" s="3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0" t="s">
        <v>44</v>
      </c>
      <c r="B19" s="9" t="s">
        <v>64</v>
      </c>
      <c r="C19" s="9" t="s">
        <v>65</v>
      </c>
      <c r="D19" s="9"/>
      <c r="E19" s="11" t="s">
        <v>66</v>
      </c>
      <c r="F19" s="11"/>
      <c r="G19" s="11"/>
      <c r="H19" s="11"/>
      <c r="I19" s="11"/>
      <c r="J19" s="11"/>
      <c r="K19" s="11"/>
      <c r="L19" s="34"/>
      <c r="M19" s="35"/>
      <c r="N19" s="3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0" t="s">
        <v>44</v>
      </c>
      <c r="B20" s="9" t="s">
        <v>60</v>
      </c>
      <c r="C20" s="9" t="s">
        <v>68</v>
      </c>
      <c r="D20" s="9"/>
      <c r="E20" s="16" t="s">
        <v>69</v>
      </c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0"/>
      <c r="B21" s="14" t="s">
        <v>70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0" t="s">
        <v>44</v>
      </c>
      <c r="B22" s="9" t="s">
        <v>72</v>
      </c>
      <c r="C22" s="9" t="s">
        <v>73</v>
      </c>
      <c r="D22" s="9"/>
      <c r="E22" s="16" t="s">
        <v>74</v>
      </c>
      <c r="F22" s="15"/>
      <c r="G22" s="15"/>
      <c r="H22" s="15"/>
      <c r="I22" s="15"/>
      <c r="J22" s="15"/>
      <c r="K22" s="15"/>
      <c r="L22" s="15"/>
      <c r="M22" s="15"/>
      <c r="N22" s="1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0" t="s">
        <v>44</v>
      </c>
      <c r="B23" s="9" t="s">
        <v>45</v>
      </c>
      <c r="C23" s="9" t="s">
        <v>75</v>
      </c>
      <c r="D23" s="9"/>
      <c r="E23" s="16" t="s">
        <v>76</v>
      </c>
      <c r="F23" s="15"/>
      <c r="G23" s="15"/>
      <c r="H23" s="15"/>
      <c r="I23" s="15"/>
      <c r="J23" s="15"/>
      <c r="K23" s="15"/>
      <c r="L23" s="15"/>
      <c r="M23" s="15"/>
      <c r="N23" s="1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0" t="s">
        <v>44</v>
      </c>
      <c r="B24" s="9" t="s">
        <v>45</v>
      </c>
      <c r="C24" s="9" t="s">
        <v>77</v>
      </c>
      <c r="D24" s="9"/>
      <c r="E24" s="16" t="s">
        <v>78</v>
      </c>
      <c r="F24" s="15"/>
      <c r="G24" s="15"/>
      <c r="H24" s="15"/>
      <c r="I24" s="15"/>
      <c r="J24" s="15"/>
      <c r="K24" s="15"/>
      <c r="L24" s="15"/>
      <c r="M24" s="15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0" t="s">
        <v>44</v>
      </c>
      <c r="B25" s="9" t="s">
        <v>72</v>
      </c>
      <c r="C25" s="9" t="s">
        <v>79</v>
      </c>
      <c r="D25" s="9"/>
      <c r="E25" s="16" t="s">
        <v>80</v>
      </c>
      <c r="F25" s="15"/>
      <c r="G25" s="15"/>
      <c r="H25" s="15"/>
      <c r="I25" s="15"/>
      <c r="J25" s="15"/>
      <c r="K25" s="15"/>
      <c r="L25" s="15"/>
      <c r="M25" s="15"/>
      <c r="N25" s="1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0" t="s">
        <v>44</v>
      </c>
      <c r="B26" s="9" t="s">
        <v>81</v>
      </c>
      <c r="C26" s="9" t="s">
        <v>82</v>
      </c>
      <c r="D26" s="9"/>
      <c r="E26" s="16" t="s">
        <v>83</v>
      </c>
      <c r="F26" s="15"/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0"/>
      <c r="B27" s="14" t="s">
        <v>84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0" t="s">
        <v>44</v>
      </c>
      <c r="B28" s="9" t="s">
        <v>81</v>
      </c>
      <c r="C28" s="9" t="s">
        <v>85</v>
      </c>
      <c r="D28" s="9"/>
      <c r="E28" s="16" t="s">
        <v>86</v>
      </c>
      <c r="F28" s="15"/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0" t="s">
        <v>44</v>
      </c>
      <c r="B29" s="9" t="s">
        <v>81</v>
      </c>
      <c r="C29" s="9" t="s">
        <v>87</v>
      </c>
      <c r="D29" s="9"/>
      <c r="E29" s="16" t="s">
        <v>88</v>
      </c>
      <c r="F29" s="15"/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0" t="s">
        <v>44</v>
      </c>
      <c r="B30" s="9" t="s">
        <v>81</v>
      </c>
      <c r="C30" s="9" t="s">
        <v>89</v>
      </c>
      <c r="D30" s="9"/>
      <c r="E30" s="16" t="s">
        <v>90</v>
      </c>
      <c r="F30" s="15"/>
      <c r="G30" s="15"/>
      <c r="H30" s="15"/>
      <c r="I30" s="15"/>
      <c r="J30" s="15"/>
      <c r="K30" s="15"/>
      <c r="L30" s="15"/>
      <c r="M30" s="15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0" t="s">
        <v>44</v>
      </c>
      <c r="B31" s="9" t="s">
        <v>81</v>
      </c>
      <c r="C31" s="9" t="s">
        <v>91</v>
      </c>
      <c r="D31" s="9"/>
      <c r="E31" s="16" t="s">
        <v>92</v>
      </c>
      <c r="F31" s="15"/>
      <c r="G31" s="15"/>
      <c r="H31" s="15"/>
      <c r="I31" s="15"/>
      <c r="J31" s="15"/>
      <c r="K31" s="15"/>
      <c r="L31" s="15"/>
      <c r="M31" s="15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0" t="s">
        <v>44</v>
      </c>
      <c r="B32" s="9" t="s">
        <v>81</v>
      </c>
      <c r="C32" s="9" t="s">
        <v>94</v>
      </c>
      <c r="D32" s="9"/>
      <c r="E32" s="16" t="s">
        <v>95</v>
      </c>
      <c r="F32" s="15"/>
      <c r="G32" s="15"/>
      <c r="H32" s="15"/>
      <c r="I32" s="15"/>
      <c r="J32" s="15"/>
      <c r="K32" s="15"/>
      <c r="L32" s="15"/>
      <c r="M32" s="15"/>
      <c r="N32" s="1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0"/>
      <c r="B33" s="14" t="s">
        <v>98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0" t="s">
        <v>44</v>
      </c>
      <c r="B34" s="9" t="s">
        <v>57</v>
      </c>
      <c r="C34" s="9" t="s">
        <v>99</v>
      </c>
      <c r="D34" s="9"/>
      <c r="E34" s="16" t="s">
        <v>100</v>
      </c>
      <c r="F34" s="15"/>
      <c r="G34" s="15"/>
      <c r="H34" s="15"/>
      <c r="I34" s="15"/>
      <c r="J34" s="15"/>
      <c r="K34" s="15"/>
      <c r="L34" s="15"/>
      <c r="M34" s="15"/>
      <c r="N34" s="1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0" t="s">
        <v>44</v>
      </c>
      <c r="B35" s="9" t="s">
        <v>64</v>
      </c>
      <c r="C35" s="9" t="s">
        <v>101</v>
      </c>
      <c r="D35" s="9"/>
      <c r="E35" s="16" t="s">
        <v>102</v>
      </c>
      <c r="F35" s="15"/>
      <c r="G35" s="15"/>
      <c r="H35" s="15"/>
      <c r="I35" s="15"/>
      <c r="J35" s="15"/>
      <c r="K35" s="15"/>
      <c r="L35" s="15"/>
      <c r="M35" s="15"/>
      <c r="N35" s="1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0"/>
      <c r="B36" s="14" t="s">
        <v>103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0" t="s">
        <v>44</v>
      </c>
      <c r="B37" s="9" t="s">
        <v>104</v>
      </c>
      <c r="C37" s="9" t="s">
        <v>105</v>
      </c>
      <c r="D37" s="9"/>
      <c r="E37" s="16" t="s">
        <v>106</v>
      </c>
      <c r="F37" s="15"/>
      <c r="G37" s="15"/>
      <c r="H37" s="15"/>
      <c r="I37" s="15"/>
      <c r="J37" s="15"/>
      <c r="K37" s="15"/>
      <c r="L37" s="15"/>
      <c r="M37" s="15"/>
      <c r="N37" s="1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9"/>
      <c r="B38" s="14" t="s">
        <v>108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3">
    <mergeCell ref="L14:N15"/>
    <mergeCell ref="L16:N17"/>
    <mergeCell ref="L18:N19"/>
    <mergeCell ref="E20:N20"/>
    <mergeCell ref="B7:B8"/>
    <mergeCell ref="A10:N10"/>
    <mergeCell ref="M7:M8"/>
    <mergeCell ref="N7:N8"/>
    <mergeCell ref="L12:N13"/>
    <mergeCell ref="B1:N1"/>
    <mergeCell ref="B2:N3"/>
    <mergeCell ref="B4:B6"/>
    <mergeCell ref="C4:C6"/>
    <mergeCell ref="D4:D6"/>
    <mergeCell ref="N4:N6"/>
    <mergeCell ref="H7:H8"/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B38:N38"/>
    <mergeCell ref="E28:N28"/>
    <mergeCell ref="E29:N29"/>
    <mergeCell ref="E30:N30"/>
    <mergeCell ref="E31:N31"/>
    <mergeCell ref="E32:N32"/>
    <mergeCell ref="B33:N33"/>
    <mergeCell ref="E34:N34"/>
    <mergeCell ref="E26:N26"/>
    <mergeCell ref="B27:N27"/>
    <mergeCell ref="E35:N35"/>
    <mergeCell ref="B36:N36"/>
    <mergeCell ref="E37:N37"/>
    <mergeCell ref="B21:N21"/>
    <mergeCell ref="E22:N22"/>
    <mergeCell ref="E23:N23"/>
    <mergeCell ref="E24:N24"/>
    <mergeCell ref="E25:N25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opLeftCell="A4" workbookViewId="0">
      <selection activeCell="B6" sqref="B6:B23"/>
    </sheetView>
  </sheetViews>
  <sheetFormatPr defaultColWidth="14.42578125" defaultRowHeight="15" customHeight="1" x14ac:dyDescent="0.2"/>
  <cols>
    <col min="1" max="1" width="17.85546875" customWidth="1"/>
    <col min="2" max="2" width="13.5703125" customWidth="1"/>
    <col min="3" max="3" width="12.140625" customWidth="1"/>
    <col min="4" max="4" width="16.7109375" customWidth="1"/>
    <col min="5" max="11" width="4" customWidth="1"/>
    <col min="12" max="12" width="4.5703125" customWidth="1"/>
    <col min="13" max="13" width="4" customWidth="1"/>
    <col min="14" max="15" width="3.7109375" customWidth="1"/>
    <col min="16" max="16" width="3.28515625" customWidth="1"/>
    <col min="17" max="17" width="4.85546875" customWidth="1"/>
    <col min="18" max="18" width="13.140625" customWidth="1"/>
    <col min="19" max="19" width="11.5703125" customWidth="1"/>
    <col min="20" max="26" width="8.7109375" customWidth="1"/>
  </cols>
  <sheetData>
    <row r="1" spans="1:26" ht="12.75" customHeight="1" x14ac:dyDescent="0.2">
      <c r="A1" s="24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5" customHeight="1" x14ac:dyDescent="0.2">
      <c r="A4" s="48" t="s">
        <v>6</v>
      </c>
      <c r="B4" s="48" t="s">
        <v>7</v>
      </c>
      <c r="C4" s="48" t="s">
        <v>8</v>
      </c>
      <c r="D4" s="48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4" t="s">
        <v>17</v>
      </c>
      <c r="M4" s="3" t="s">
        <v>18</v>
      </c>
      <c r="N4" s="3" t="s">
        <v>19</v>
      </c>
      <c r="O4" s="3" t="s">
        <v>20</v>
      </c>
      <c r="P4" s="3" t="s">
        <v>21</v>
      </c>
      <c r="Q4" s="3" t="s">
        <v>22</v>
      </c>
      <c r="R4" s="49" t="s">
        <v>23</v>
      </c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8"/>
      <c r="B5" s="18"/>
      <c r="C5" s="18"/>
      <c r="D5" s="18"/>
      <c r="E5" s="6">
        <v>20</v>
      </c>
      <c r="F5" s="6">
        <v>5</v>
      </c>
      <c r="G5" s="6">
        <v>10</v>
      </c>
      <c r="H5" s="6">
        <v>8</v>
      </c>
      <c r="I5" s="6">
        <v>9</v>
      </c>
      <c r="J5" s="6">
        <v>8</v>
      </c>
      <c r="K5" s="6">
        <v>5</v>
      </c>
      <c r="L5" s="6">
        <v>8</v>
      </c>
      <c r="M5" s="6">
        <v>5</v>
      </c>
      <c r="N5" s="6">
        <v>5</v>
      </c>
      <c r="O5" s="6">
        <v>9</v>
      </c>
      <c r="P5" s="6">
        <v>18</v>
      </c>
      <c r="Q5" s="6">
        <v>110</v>
      </c>
      <c r="R5" s="50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51" t="s">
        <v>32</v>
      </c>
      <c r="B6" s="54" t="s">
        <v>33</v>
      </c>
      <c r="C6" s="51" t="s">
        <v>34</v>
      </c>
      <c r="D6" s="53" t="s">
        <v>35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46">
        <f>SUM(E6:P6)</f>
        <v>0</v>
      </c>
      <c r="R6" s="47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26"/>
      <c r="R7" s="45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21"/>
      <c r="B8" s="4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8"/>
      <c r="R8" s="2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51" t="s">
        <v>41</v>
      </c>
      <c r="B9" s="45"/>
      <c r="C9" s="51" t="s">
        <v>34</v>
      </c>
      <c r="D9" s="53" t="s">
        <v>43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46">
        <f>SUM(E9:P9)</f>
        <v>0</v>
      </c>
      <c r="R9" s="47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26"/>
      <c r="R10" s="45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1"/>
      <c r="B11" s="4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8"/>
      <c r="R11" s="2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51" t="s">
        <v>52</v>
      </c>
      <c r="B12" s="45"/>
      <c r="C12" s="51" t="s">
        <v>54</v>
      </c>
      <c r="D12" s="53" t="s">
        <v>55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46">
        <f>SUM(E12:P12)</f>
        <v>0</v>
      </c>
      <c r="R12" s="47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26"/>
      <c r="R13" s="45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45"/>
      <c r="B14" s="4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8"/>
      <c r="R14" s="2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56" t="s">
        <v>67</v>
      </c>
      <c r="B15" s="61"/>
      <c r="C15" s="51" t="s">
        <v>54</v>
      </c>
      <c r="D15" s="53" t="s">
        <v>71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46">
        <f>SUM(E15:P15)</f>
        <v>0</v>
      </c>
      <c r="R15" s="47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60"/>
      <c r="B16" s="61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26"/>
      <c r="R16" s="45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60"/>
      <c r="B17" s="61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55"/>
      <c r="R17" s="45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56" t="s">
        <v>93</v>
      </c>
      <c r="B18" s="62"/>
      <c r="C18" s="56" t="s">
        <v>96</v>
      </c>
      <c r="D18" s="57" t="s">
        <v>97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46">
        <f t="shared" ref="Q18" si="0">SUM(E18:P18)</f>
        <v>0</v>
      </c>
      <c r="R18" s="59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60"/>
      <c r="B19" s="62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26"/>
      <c r="R19" s="60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60"/>
      <c r="B20" s="62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5"/>
      <c r="R20" s="60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63" t="s">
        <v>168</v>
      </c>
      <c r="B21" s="62"/>
      <c r="C21" s="56" t="s">
        <v>96</v>
      </c>
      <c r="D21" s="57" t="s">
        <v>107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46">
        <f t="shared" ref="Q21" si="1">SUM(E21:P21)</f>
        <v>0</v>
      </c>
      <c r="R21" s="59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64"/>
      <c r="B22" s="6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26"/>
      <c r="R22" s="60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65"/>
      <c r="B23" s="41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55"/>
      <c r="R23" s="60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4" t="s">
        <v>109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0" t="s">
        <v>110</v>
      </c>
      <c r="B27" s="16" t="s">
        <v>111</v>
      </c>
      <c r="C27" s="15"/>
      <c r="D27" s="15"/>
      <c r="E27" s="15"/>
      <c r="F27" s="15"/>
      <c r="G27" s="15"/>
      <c r="H27" s="15"/>
      <c r="I27" s="15"/>
      <c r="J27" s="8"/>
      <c r="K27" s="31" t="s">
        <v>42</v>
      </c>
      <c r="L27" s="32"/>
      <c r="M27" s="32"/>
      <c r="N27" s="32"/>
      <c r="O27" s="32"/>
      <c r="P27" s="32"/>
      <c r="Q27" s="32"/>
      <c r="R27" s="33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0"/>
      <c r="B28" s="8" t="s">
        <v>112</v>
      </c>
      <c r="C28" s="9"/>
      <c r="D28" s="16"/>
      <c r="E28" s="15"/>
      <c r="F28" s="15"/>
      <c r="G28" s="15"/>
      <c r="H28" s="15"/>
      <c r="I28" s="15"/>
      <c r="J28" s="15"/>
      <c r="K28" s="34"/>
      <c r="L28" s="35"/>
      <c r="M28" s="35"/>
      <c r="N28" s="35"/>
      <c r="O28" s="35"/>
      <c r="P28" s="35"/>
      <c r="Q28" s="35"/>
      <c r="R28" s="36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0">
        <v>20</v>
      </c>
      <c r="B29" s="16" t="s">
        <v>113</v>
      </c>
      <c r="C29" s="15"/>
      <c r="D29" s="15"/>
      <c r="E29" s="15"/>
      <c r="F29" s="15"/>
      <c r="G29" s="15"/>
      <c r="H29" s="15"/>
      <c r="I29" s="15"/>
      <c r="J29" s="15"/>
      <c r="K29" s="37" t="s">
        <v>49</v>
      </c>
      <c r="L29" s="38"/>
      <c r="M29" s="38"/>
      <c r="N29" s="38"/>
      <c r="O29" s="38"/>
      <c r="P29" s="38"/>
      <c r="Q29" s="38"/>
      <c r="R29" s="39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0">
        <v>15</v>
      </c>
      <c r="B30" s="9" t="s">
        <v>114</v>
      </c>
      <c r="C30" s="8"/>
      <c r="D30" s="8"/>
      <c r="E30" s="8"/>
      <c r="F30" s="8"/>
      <c r="G30" s="8"/>
      <c r="H30" s="8"/>
      <c r="I30" s="8"/>
      <c r="J30" s="8"/>
      <c r="K30" s="40"/>
      <c r="L30" s="41"/>
      <c r="M30" s="41"/>
      <c r="N30" s="41"/>
      <c r="O30" s="41"/>
      <c r="P30" s="41"/>
      <c r="Q30" s="41"/>
      <c r="R30" s="42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0">
        <v>10</v>
      </c>
      <c r="B31" s="9" t="s">
        <v>115</v>
      </c>
      <c r="C31" s="9"/>
      <c r="D31" s="11"/>
      <c r="E31" s="11"/>
      <c r="F31" s="11"/>
      <c r="G31" s="11"/>
      <c r="H31" s="11"/>
      <c r="I31" s="11"/>
      <c r="J31" s="11"/>
      <c r="K31" s="44" t="s">
        <v>63</v>
      </c>
      <c r="L31" s="32"/>
      <c r="M31" s="32"/>
      <c r="N31" s="32"/>
      <c r="O31" s="32"/>
      <c r="P31" s="32"/>
      <c r="Q31" s="32"/>
      <c r="R31" s="33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0">
        <v>5</v>
      </c>
      <c r="B32" s="9" t="s">
        <v>116</v>
      </c>
      <c r="C32" s="8"/>
      <c r="D32" s="8"/>
      <c r="E32" s="8"/>
      <c r="F32" s="8"/>
      <c r="G32" s="8"/>
      <c r="H32" s="8"/>
      <c r="I32" s="8"/>
      <c r="J32" s="8"/>
      <c r="K32" s="34"/>
      <c r="L32" s="35"/>
      <c r="M32" s="35"/>
      <c r="N32" s="35"/>
      <c r="O32" s="35"/>
      <c r="P32" s="35"/>
      <c r="Q32" s="35"/>
      <c r="R32" s="36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0">
        <v>0</v>
      </c>
      <c r="B33" s="11" t="s">
        <v>117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9"/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0"/>
      <c r="B34" s="13" t="s">
        <v>118</v>
      </c>
      <c r="C34" s="9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9"/>
      <c r="O34" s="9"/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0">
        <v>5</v>
      </c>
      <c r="B35" s="16" t="s">
        <v>119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  <c r="O35" s="9"/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0">
        <v>3</v>
      </c>
      <c r="B36" s="9" t="s">
        <v>120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0">
        <v>0</v>
      </c>
      <c r="B37" s="9" t="s">
        <v>121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9"/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0"/>
      <c r="B38" s="52" t="s">
        <v>122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  <c r="O38" s="9"/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0">
        <v>10</v>
      </c>
      <c r="B39" s="16" t="s">
        <v>123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0">
        <v>7</v>
      </c>
      <c r="B40" s="16" t="s">
        <v>124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9"/>
      <c r="O40" s="9"/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0">
        <v>4</v>
      </c>
      <c r="B41" s="9" t="s">
        <v>125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0">
        <v>0</v>
      </c>
      <c r="B42" s="16" t="s">
        <v>126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9"/>
      <c r="O42" s="9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0"/>
      <c r="B43" s="52" t="s">
        <v>127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9"/>
      <c r="O43" s="9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0">
        <v>8</v>
      </c>
      <c r="B44" s="16" t="s">
        <v>128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9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0">
        <v>4</v>
      </c>
      <c r="B45" s="16" t="s">
        <v>129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9"/>
      <c r="O45" s="9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0">
        <v>0</v>
      </c>
      <c r="B46" s="9" t="s">
        <v>130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0"/>
      <c r="B47" s="13" t="s">
        <v>131</v>
      </c>
      <c r="C47" s="9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9"/>
      <c r="O47" s="9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0">
        <v>0</v>
      </c>
      <c r="B48" s="9" t="s">
        <v>132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>
        <v>5</v>
      </c>
      <c r="B49" s="9" t="s">
        <v>133</v>
      </c>
      <c r="C49" s="9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9"/>
      <c r="O49" s="9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0">
        <v>9</v>
      </c>
      <c r="B50" s="16" t="s">
        <v>134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9"/>
      <c r="O50" s="9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0">
        <v>7</v>
      </c>
      <c r="B51" s="9" t="s">
        <v>135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0">
        <v>2</v>
      </c>
      <c r="B52" s="9" t="s">
        <v>136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0"/>
      <c r="B53" s="13" t="s">
        <v>137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0">
        <v>8</v>
      </c>
      <c r="B54" s="9" t="s">
        <v>138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0">
        <v>5</v>
      </c>
      <c r="B55" s="9" t="s">
        <v>139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0">
        <v>0</v>
      </c>
      <c r="B56" s="9" t="s">
        <v>140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0"/>
      <c r="B57" s="13" t="s">
        <v>141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0">
        <v>5</v>
      </c>
      <c r="B58" s="9" t="s">
        <v>142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0">
        <v>3</v>
      </c>
      <c r="B59" s="9" t="s">
        <v>143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0">
        <v>0</v>
      </c>
      <c r="B60" s="9" t="s">
        <v>144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0"/>
      <c r="B61" s="13" t="s">
        <v>145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0">
        <v>8</v>
      </c>
      <c r="B62" s="9" t="s">
        <v>146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0">
        <v>5</v>
      </c>
      <c r="B63" s="9" t="s">
        <v>147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0">
        <v>0</v>
      </c>
      <c r="B64" s="9" t="s">
        <v>148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0"/>
      <c r="B65" s="13" t="s">
        <v>149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0">
        <v>5</v>
      </c>
      <c r="B66" s="9" t="s">
        <v>150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0">
        <v>3</v>
      </c>
      <c r="B67" s="9" t="s">
        <v>151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0">
        <v>0</v>
      </c>
      <c r="B68" s="9" t="s">
        <v>152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0"/>
      <c r="B69" s="13" t="s">
        <v>153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0">
        <v>5</v>
      </c>
      <c r="B70" s="9" t="s">
        <v>154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0">
        <v>3</v>
      </c>
      <c r="B71" s="9" t="s">
        <v>155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0">
        <v>0</v>
      </c>
      <c r="B72" s="9" t="s">
        <v>156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0"/>
      <c r="B73" s="13" t="s">
        <v>157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0">
        <v>9</v>
      </c>
      <c r="B74" s="9" t="s">
        <v>158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0">
        <v>7</v>
      </c>
      <c r="B75" s="9" t="s">
        <v>159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0">
        <v>4</v>
      </c>
      <c r="B76" s="9" t="s">
        <v>160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0">
        <v>0</v>
      </c>
      <c r="B77" s="9" t="s">
        <v>161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0"/>
      <c r="B78" s="13" t="s">
        <v>162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0">
        <v>18</v>
      </c>
      <c r="B79" s="9" t="s">
        <v>163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0">
        <v>14</v>
      </c>
      <c r="B80" s="9" t="s">
        <v>164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0">
        <v>10</v>
      </c>
      <c r="B81" s="9" t="s">
        <v>165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0">
        <v>5</v>
      </c>
      <c r="B82" s="9" t="s">
        <v>166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0">
        <v>0</v>
      </c>
      <c r="B83" s="9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mergeCells count="129">
    <mergeCell ref="P21:P23"/>
    <mergeCell ref="Q21:Q23"/>
    <mergeCell ref="P15:P17"/>
    <mergeCell ref="Q15:Q17"/>
    <mergeCell ref="A24:M24"/>
    <mergeCell ref="B27:I27"/>
    <mergeCell ref="K27:R28"/>
    <mergeCell ref="D28:J28"/>
    <mergeCell ref="B29:J29"/>
    <mergeCell ref="M18:M20"/>
    <mergeCell ref="N18:N20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E21:E23"/>
    <mergeCell ref="Q9:Q11"/>
    <mergeCell ref="R9:R11"/>
    <mergeCell ref="O15:O17"/>
    <mergeCell ref="O18:O20"/>
    <mergeCell ref="P18:P20"/>
    <mergeCell ref="Q18:Q20"/>
    <mergeCell ref="R18:R20"/>
    <mergeCell ref="N12:N14"/>
    <mergeCell ref="O12:O14"/>
    <mergeCell ref="P12:P14"/>
    <mergeCell ref="Q12:Q14"/>
    <mergeCell ref="R12:R14"/>
    <mergeCell ref="N15:N17"/>
    <mergeCell ref="R15:R17"/>
    <mergeCell ref="J12:J14"/>
    <mergeCell ref="I15:I17"/>
    <mergeCell ref="J15:J17"/>
    <mergeCell ref="M6:M8"/>
    <mergeCell ref="N6:N8"/>
    <mergeCell ref="M9:M11"/>
    <mergeCell ref="N9:N11"/>
    <mergeCell ref="O9:O11"/>
    <mergeCell ref="P9:P11"/>
    <mergeCell ref="C9:C11"/>
    <mergeCell ref="D9:D11"/>
    <mergeCell ref="C12:C14"/>
    <mergeCell ref="D12:D14"/>
    <mergeCell ref="D15:D17"/>
    <mergeCell ref="B4:B5"/>
    <mergeCell ref="A9:A11"/>
    <mergeCell ref="A12:A14"/>
    <mergeCell ref="A15:A17"/>
    <mergeCell ref="B6:B23"/>
    <mergeCell ref="A18:A20"/>
    <mergeCell ref="A21:A23"/>
    <mergeCell ref="C15:C17"/>
    <mergeCell ref="C21:C23"/>
    <mergeCell ref="K18:K20"/>
    <mergeCell ref="L18:L20"/>
    <mergeCell ref="R21:R23"/>
    <mergeCell ref="E6:E8"/>
    <mergeCell ref="F6:F8"/>
    <mergeCell ref="E9:E11"/>
    <mergeCell ref="F9:F11"/>
    <mergeCell ref="E12:E14"/>
    <mergeCell ref="F12:F14"/>
    <mergeCell ref="E15:E17"/>
    <mergeCell ref="F15:F17"/>
    <mergeCell ref="G6:G8"/>
    <mergeCell ref="H6:H8"/>
    <mergeCell ref="G9:G11"/>
    <mergeCell ref="H9:H11"/>
    <mergeCell ref="G12:G14"/>
    <mergeCell ref="H12:H14"/>
    <mergeCell ref="G15:G17"/>
    <mergeCell ref="H15:H17"/>
    <mergeCell ref="I6:I8"/>
    <mergeCell ref="J6:J8"/>
    <mergeCell ref="I9:I11"/>
    <mergeCell ref="J9:J11"/>
    <mergeCell ref="I12:I14"/>
    <mergeCell ref="C18:C20"/>
    <mergeCell ref="D18:D20"/>
    <mergeCell ref="D21:D23"/>
    <mergeCell ref="E18:E20"/>
    <mergeCell ref="F18:F20"/>
    <mergeCell ref="G18:G20"/>
    <mergeCell ref="H18:H20"/>
    <mergeCell ref="I18:I20"/>
    <mergeCell ref="J18:J20"/>
    <mergeCell ref="B42:M42"/>
    <mergeCell ref="B43:M43"/>
    <mergeCell ref="B44:N44"/>
    <mergeCell ref="B45:M45"/>
    <mergeCell ref="D47:M47"/>
    <mergeCell ref="D49:M49"/>
    <mergeCell ref="B50:M50"/>
    <mergeCell ref="K29:R30"/>
    <mergeCell ref="K31:R32"/>
    <mergeCell ref="D34:M34"/>
    <mergeCell ref="B35:M35"/>
    <mergeCell ref="B38:M38"/>
    <mergeCell ref="B39:M39"/>
    <mergeCell ref="B40:M40"/>
    <mergeCell ref="K15:K17"/>
    <mergeCell ref="L15:L17"/>
    <mergeCell ref="M15:M17"/>
    <mergeCell ref="K6:K8"/>
    <mergeCell ref="L6:L8"/>
    <mergeCell ref="K9:K11"/>
    <mergeCell ref="L9:L11"/>
    <mergeCell ref="K12:K14"/>
    <mergeCell ref="L12:L14"/>
    <mergeCell ref="M12:M14"/>
    <mergeCell ref="O6:O8"/>
    <mergeCell ref="P6:P8"/>
    <mergeCell ref="Q6:Q8"/>
    <mergeCell ref="R6:R8"/>
    <mergeCell ref="A1:R1"/>
    <mergeCell ref="B2:M3"/>
    <mergeCell ref="A4:A5"/>
    <mergeCell ref="C4:C5"/>
    <mergeCell ref="D4:D5"/>
    <mergeCell ref="R4:R5"/>
    <mergeCell ref="A6:A8"/>
    <mergeCell ref="C6:C8"/>
    <mergeCell ref="D6:D8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 arkusz oceny imprezy</vt:lpstr>
      <vt:lpstr>Zał. 2 arkusz oceny etapu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</cp:lastModifiedBy>
  <dcterms:modified xsi:type="dcterms:W3CDTF">2021-04-10T21:24:23Z</dcterms:modified>
</cp:coreProperties>
</file>